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2 000,00 на 2021" sheetId="1" r:id="rId1"/>
  </sheets>
  <definedNames/>
  <calcPr fullCalcOnLoad="1"/>
</workbook>
</file>

<file path=xl/sharedStrings.xml><?xml version="1.0" encoding="utf-8"?>
<sst xmlns="http://schemas.openxmlformats.org/spreadsheetml/2006/main" count="31" uniqueCount="27">
  <si>
    <t>Проект плана мероприятий в области муниципального жилого фонда на 2022 год</t>
  </si>
  <si>
    <t>№</t>
  </si>
  <si>
    <t>Адрес</t>
  </si>
  <si>
    <t xml:space="preserve">Виды работ </t>
  </si>
  <si>
    <t>Стоимость (тыс. руб)</t>
  </si>
  <si>
    <t>I. Работы по капитальному ремонту муниципальных жилых помещений</t>
  </si>
  <si>
    <t>1.1. Работы по капитальному ремонту муниципального жилого фонда,
Занимаемого по договорам социального найма</t>
  </si>
  <si>
    <t>с. Тогур, ул. Ленина, д.1, кв.500</t>
  </si>
  <si>
    <t>Замена входного дверного блока</t>
  </si>
  <si>
    <t>с. Тогур, ул. Ленина, д.1, кв.311</t>
  </si>
  <si>
    <t>г. Колпашево, ул. Науки, д.10, кв.1</t>
  </si>
  <si>
    <t>Капитальный ремонт перекрытий</t>
  </si>
  <si>
    <t>г. Колпашево, ул. Комсомольская, д.4, кв.1</t>
  </si>
  <si>
    <t>с. Тогур, ул. Тургенева, д.4, кв.1</t>
  </si>
  <si>
    <t>Капитальный ремонт крыши</t>
  </si>
  <si>
    <t>г. Колпашево, пер.Клубный, д.11/1, кв.4</t>
  </si>
  <si>
    <t>Капитальный ремонт оконных блоков и перекрытий</t>
  </si>
  <si>
    <t>г. Колпашево, ул. Ленина, д.20, кв.10</t>
  </si>
  <si>
    <t>г. Колпашево, ул. Гроховского, д.80, кв.6</t>
  </si>
  <si>
    <t>Замена оконного блока, подоконного бруса</t>
  </si>
  <si>
    <t>с. Тогур, ул. Октябрьская, д.111, кв.7</t>
  </si>
  <si>
    <t>Итого по пункту 1.1</t>
  </si>
  <si>
    <t xml:space="preserve">1.2. Работы по обследованию муниципального жилого фонда
</t>
  </si>
  <si>
    <t>г. Колпашево, ул.Селекционная, д.97</t>
  </si>
  <si>
    <t>Обследование муниципальных жилых помещений</t>
  </si>
  <si>
    <t>Итого по пункту 1.2</t>
  </si>
  <si>
    <t>Итого по разделу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</si>
</sst>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#,##0.00;\-#,##0.00"/>
  </numFmts>
  <fonts count="4">
    <font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5">
    <xf numFmtId="164" fontId="0" fillId="0" borderId="0" xfId="0" applyAlignment="1">
      <alignment/>
    </xf>
    <xf numFmtId="164" fontId="1" fillId="0" borderId="0" xfId="0" applyFont="1" applyFill="1" applyAlignment="1">
      <alignment horizontal="center"/>
    </xf>
    <xf numFmtId="164" fontId="1" fillId="0" borderId="0" xfId="0" applyFont="1" applyAlignment="1">
      <alignment/>
    </xf>
    <xf numFmtId="164" fontId="1" fillId="0" borderId="0" xfId="0" applyFont="1" applyFill="1" applyAlignment="1">
      <alignment/>
    </xf>
    <xf numFmtId="164" fontId="2" fillId="0" borderId="0" xfId="0" applyFont="1" applyFill="1" applyBorder="1" applyAlignment="1">
      <alignment horizontal="center" vertical="center" wrapText="1"/>
    </xf>
    <xf numFmtId="164" fontId="1" fillId="0" borderId="1" xfId="0" applyFont="1" applyFill="1" applyBorder="1" applyAlignment="1">
      <alignment horizontal="center" vertical="center" wrapText="1"/>
    </xf>
    <xf numFmtId="164" fontId="1" fillId="0" borderId="1" xfId="0" applyFont="1" applyBorder="1" applyAlignment="1">
      <alignment horizontal="center" vertical="center" wrapText="1"/>
    </xf>
    <xf numFmtId="164" fontId="3" fillId="0" borderId="1" xfId="0" applyFont="1" applyFill="1" applyBorder="1" applyAlignment="1">
      <alignment horizontal="center" vertical="center" wrapText="1"/>
    </xf>
    <xf numFmtId="164" fontId="1" fillId="0" borderId="1" xfId="0" applyFont="1" applyBorder="1" applyAlignment="1">
      <alignment horizontal="left" vertical="center" wrapText="1"/>
    </xf>
    <xf numFmtId="165" fontId="1" fillId="2" borderId="1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Font="1" applyBorder="1" applyAlignment="1">
      <alignment horizontal="left" vertical="center" wrapText="1"/>
    </xf>
    <xf numFmtId="164" fontId="3" fillId="0" borderId="1" xfId="0" applyFont="1" applyBorder="1" applyAlignment="1">
      <alignment horizontal="left" vertical="center" wrapText="1"/>
    </xf>
    <xf numFmtId="166" fontId="1" fillId="0" borderId="1" xfId="0" applyNumberFormat="1" applyFont="1" applyFill="1" applyBorder="1" applyAlignment="1">
      <alignment horizontal="center" vertical="center"/>
    </xf>
    <xf numFmtId="165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A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view="pageBreakPreview" zoomScale="75" zoomScaleNormal="45" zoomScaleSheetLayoutView="75" workbookViewId="0" topLeftCell="A7">
      <selection activeCell="A18" sqref="A18"/>
    </sheetView>
  </sheetViews>
  <sheetFormatPr defaultColWidth="9.140625" defaultRowHeight="16.5" customHeight="1"/>
  <cols>
    <col min="1" max="1" width="4.7109375" style="1" customWidth="1"/>
    <col min="2" max="2" width="43.57421875" style="2" customWidth="1"/>
    <col min="3" max="3" width="51.28125" style="2" customWidth="1"/>
    <col min="4" max="4" width="21.57421875" style="3" customWidth="1"/>
    <col min="5" max="6" width="14.57421875" style="2" customWidth="1"/>
    <col min="7" max="245" width="9.00390625" style="2" customWidth="1"/>
  </cols>
  <sheetData>
    <row r="1" spans="1:4" ht="43.5" customHeight="1">
      <c r="A1" s="4" t="s">
        <v>0</v>
      </c>
      <c r="B1" s="4"/>
      <c r="C1" s="4"/>
      <c r="D1" s="4"/>
    </row>
    <row r="2" spans="1:4" ht="43.5" customHeight="1">
      <c r="A2" s="5" t="s">
        <v>1</v>
      </c>
      <c r="B2" s="6" t="s">
        <v>2</v>
      </c>
      <c r="C2" s="6" t="s">
        <v>3</v>
      </c>
      <c r="D2" s="5" t="s">
        <v>4</v>
      </c>
    </row>
    <row r="3" spans="1:4" ht="43.5" customHeight="1">
      <c r="A3" s="7" t="s">
        <v>5</v>
      </c>
      <c r="B3" s="7"/>
      <c r="C3" s="7"/>
      <c r="D3" s="7"/>
    </row>
    <row r="4" spans="1:4" ht="43.5" customHeight="1">
      <c r="A4" s="7" t="s">
        <v>6</v>
      </c>
      <c r="B4" s="7"/>
      <c r="C4" s="7"/>
      <c r="D4" s="7"/>
    </row>
    <row r="5" spans="1:4" ht="41.25" customHeight="1">
      <c r="A5" s="5">
        <v>1</v>
      </c>
      <c r="B5" s="8" t="s">
        <v>7</v>
      </c>
      <c r="C5" s="8" t="s">
        <v>8</v>
      </c>
      <c r="D5" s="9">
        <v>26930</v>
      </c>
    </row>
    <row r="6" spans="1:4" ht="41.25" customHeight="1">
      <c r="A6" s="5">
        <v>2</v>
      </c>
      <c r="B6" s="8" t="s">
        <v>9</v>
      </c>
      <c r="C6" s="8" t="s">
        <v>8</v>
      </c>
      <c r="D6" s="9">
        <v>24170</v>
      </c>
    </row>
    <row r="7" spans="1:4" ht="41.25" customHeight="1">
      <c r="A7" s="5">
        <v>3</v>
      </c>
      <c r="B7" s="8" t="s">
        <v>10</v>
      </c>
      <c r="C7" s="8" t="s">
        <v>11</v>
      </c>
      <c r="D7" s="10">
        <v>583523</v>
      </c>
    </row>
    <row r="8" spans="1:4" ht="40.5" customHeight="1">
      <c r="A8" s="5">
        <v>4</v>
      </c>
      <c r="B8" s="11" t="s">
        <v>12</v>
      </c>
      <c r="C8" s="8" t="s">
        <v>8</v>
      </c>
      <c r="D8" s="9">
        <v>172618.8</v>
      </c>
    </row>
    <row r="9" spans="1:4" ht="40.5" customHeight="1">
      <c r="A9" s="5">
        <v>5</v>
      </c>
      <c r="B9" s="8" t="s">
        <v>13</v>
      </c>
      <c r="C9" s="8" t="s">
        <v>14</v>
      </c>
      <c r="D9" s="9">
        <v>60150</v>
      </c>
    </row>
    <row r="10" spans="1:4" ht="40.5" customHeight="1">
      <c r="A10" s="5">
        <v>6</v>
      </c>
      <c r="B10" s="8" t="s">
        <v>15</v>
      </c>
      <c r="C10" s="8" t="s">
        <v>16</v>
      </c>
      <c r="D10" s="9">
        <v>61200</v>
      </c>
    </row>
    <row r="11" spans="1:4" ht="46.5" customHeight="1">
      <c r="A11" s="5">
        <v>8</v>
      </c>
      <c r="B11" s="8"/>
      <c r="C11" s="8"/>
      <c r="D11" s="9">
        <v>341593.2</v>
      </c>
    </row>
    <row r="12" spans="1:4" ht="46.5" customHeight="1">
      <c r="A12" s="5">
        <v>7</v>
      </c>
      <c r="B12" s="8" t="s">
        <v>17</v>
      </c>
      <c r="C12" s="8" t="s">
        <v>11</v>
      </c>
      <c r="D12" s="10">
        <v>93426</v>
      </c>
    </row>
    <row r="13" spans="1:4" ht="46.5" customHeight="1">
      <c r="A13" s="5">
        <v>8</v>
      </c>
      <c r="B13" s="8" t="s">
        <v>18</v>
      </c>
      <c r="C13" s="8" t="s">
        <v>19</v>
      </c>
      <c r="D13" s="10">
        <v>47490</v>
      </c>
    </row>
    <row r="14" spans="1:4" ht="40.5" customHeight="1">
      <c r="A14" s="5">
        <v>9</v>
      </c>
      <c r="B14" s="8" t="s">
        <v>20</v>
      </c>
      <c r="C14" s="8" t="s">
        <v>19</v>
      </c>
      <c r="D14" s="9">
        <v>37899</v>
      </c>
    </row>
    <row r="15" spans="1:4" ht="40.5" customHeight="1">
      <c r="A15" s="7"/>
      <c r="B15" s="12" t="s">
        <v>21</v>
      </c>
      <c r="C15" s="12"/>
      <c r="D15" s="10">
        <f>SUM(D5:D14)</f>
        <v>1449000</v>
      </c>
    </row>
    <row r="16" spans="1:4" ht="40.5" customHeight="1">
      <c r="A16" s="7" t="s">
        <v>22</v>
      </c>
      <c r="B16" s="7"/>
      <c r="C16" s="7"/>
      <c r="D16" s="7"/>
    </row>
    <row r="17" spans="1:4" ht="40.5" customHeight="1">
      <c r="A17" s="7">
        <v>10</v>
      </c>
      <c r="B17" s="8" t="s">
        <v>23</v>
      </c>
      <c r="C17" s="8" t="s">
        <v>24</v>
      </c>
      <c r="D17" s="9">
        <v>51000</v>
      </c>
    </row>
    <row r="18" spans="1:4" ht="40.5" customHeight="1">
      <c r="A18" s="7"/>
      <c r="B18" s="12" t="s">
        <v>25</v>
      </c>
      <c r="C18" s="12"/>
      <c r="D18" s="10">
        <f>D17</f>
        <v>51000</v>
      </c>
    </row>
    <row r="19" spans="1:5" ht="27" customHeight="1">
      <c r="A19" s="7"/>
      <c r="B19" s="12" t="s">
        <v>26</v>
      </c>
      <c r="C19" s="12"/>
      <c r="D19" s="13">
        <f>D15+D18</f>
        <v>1500000</v>
      </c>
      <c r="E19" s="14"/>
    </row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10">
    <mergeCell ref="A1:D1"/>
    <mergeCell ref="A3:D3"/>
    <mergeCell ref="A4:D4"/>
    <mergeCell ref="A10:A11"/>
    <mergeCell ref="B10:B11"/>
    <mergeCell ref="C10:C11"/>
    <mergeCell ref="B15:C15"/>
    <mergeCell ref="A16:D16"/>
    <mergeCell ref="B18:C18"/>
    <mergeCell ref="B19:C19"/>
  </mergeCells>
  <printOptions/>
  <pageMargins left="1.042361111111111" right="0.16944444444444445" top="0.5923611111111111" bottom="0.20694444444444443" header="0.5118055555555555" footer="0.5118055555555555"/>
  <pageSetup horizontalDpi="300" verticalDpi="300" orientation="portrait" paperSize="9" scale="59"/>
  <rowBreaks count="1" manualBreakCount="1">
    <brk id="2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16503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/>
  <cp:lastPrinted>2020-10-09T09:30:09Z</cp:lastPrinted>
  <dcterms:created xsi:type="dcterms:W3CDTF">1996-10-08T23:32:33Z</dcterms:created>
  <dcterms:modified xsi:type="dcterms:W3CDTF">2022-10-27T02:38:21Z</dcterms:modified>
  <cp:category/>
  <cp:version/>
  <cp:contentType/>
  <cp:contentStatus/>
  <cp:revision>203</cp:revision>
</cp:coreProperties>
</file>